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Formularz cenowy" sheetId="1" r:id="rId1"/>
  </sheets>
  <definedNames>
    <definedName name="_xlnm.Print_Titles" localSheetId="0">'Formularz cenowy'!$2:$4</definedName>
  </definedNames>
  <calcPr calcId="125725"/>
</workbook>
</file>

<file path=xl/calcChain.xml><?xml version="1.0" encoding="utf-8"?>
<calcChain xmlns="http://schemas.openxmlformats.org/spreadsheetml/2006/main">
  <c r="K15" i="1"/>
</calcChain>
</file>

<file path=xl/sharedStrings.xml><?xml version="1.0" encoding="utf-8"?>
<sst xmlns="http://schemas.openxmlformats.org/spreadsheetml/2006/main" count="153" uniqueCount="93">
  <si>
    <t>Lp</t>
  </si>
  <si>
    <t>j.m.</t>
  </si>
  <si>
    <t>VAT %</t>
  </si>
  <si>
    <t>Kwota j. VAT</t>
  </si>
  <si>
    <t>Cena j. brutto</t>
  </si>
  <si>
    <t>ZADANIE 1 – Fartuch urologiczny jałowy</t>
  </si>
  <si>
    <t>100% ceny</t>
  </si>
  <si>
    <t>szt</t>
  </si>
  <si>
    <t>x</t>
  </si>
  <si>
    <t>Razem</t>
  </si>
  <si>
    <t>szt.</t>
  </si>
  <si>
    <t>Koszula operacyjna dziecięca rozm.  S/XS o długości 65 cm (+/-1 cm), wykonana z nieprzeźroczystej, miękkiej i układnej włókniny typu SMS o gramaturze min 35 g/m2, wiązana w pasie i przy szyi</t>
  </si>
  <si>
    <t xml:space="preserve">Osłony na kończynę z taśmą 25cmx80 cm (+/-10cm) laminat min. dwuwarstwowy folia PE/ polipropylen o gramaturze min 63g/m2, sterylne, </t>
  </si>
  <si>
    <t xml:space="preserve">Osłony na kończynę z taśmą 35cmx120 cm laminat min. dwuwarstwowy folia PE/ polipropylen o gramaturze min 63g/m2, sterylne, </t>
  </si>
  <si>
    <t>Pokrowce na podłokietniki (opakowanie 2 szt), sterylne, min 35cmx70cm (+/- 10cm)</t>
  </si>
  <si>
    <t>Serwety samoprzylepne 150cmx240 cm (+/-10cm) laminat min. dwuwarstwowy folia PE/ polipropylen o gramaturze min 63g/m2, sterylne,</t>
  </si>
  <si>
    <t xml:space="preserve">Serwety nieprzylepne 150cmx240 cm (+/-10cm) laminat min. dwuwarstwowy folia PE/ polipropylen o gramaturze min 63g/m2, sterylne, </t>
  </si>
  <si>
    <t>Serwety nieprzylepne 75cmx90 cm (+/-10cm) laminat min. dwuwarstwowy folia PE/ polipropylen o gramaturze min 63g/m2, sterylne,</t>
  </si>
  <si>
    <t>Serwety samoprzylepne 120cmx150cm (+/-10cm) z otworem o śr 7cm,  laminat min. dwuwarstwowy folia PE/ polipropylen o gramaturze min 63g/m2, sterylne,</t>
  </si>
  <si>
    <t xml:space="preserve">Serwety samoprzylepne 50cmx60cm (+/-10cm) z otworem o śr 7cm laminat min. dwuwarstwowy folia PE/ polipropylen o gramaturze min 63g/m2, sterylne, </t>
  </si>
  <si>
    <t xml:space="preserve">Serwety samoprzylepne 75cmx90 cm (+/-10cm) laminat min. dwuwarstwowy folia PE/ polipropylen o gramaturze min 63g/m2, sterylne, </t>
  </si>
  <si>
    <t>Taśma samoprzylepna (w komplecie min 2 szt), sterylna, min. 9cmx49cm (+/-10cm)</t>
  </si>
  <si>
    <t>Serweta na stolik Mayo 145cmx80 cm (+/- 10 cm) laminat min. dwuwarstwowy folia PE/ polipropylen o gramaturze min 63g/m2, sterylna.</t>
  </si>
  <si>
    <t>Osłona na stół operacyjny nieprzemakalna, wzmocniona, kolor  biały, jedna warstwa papieru, jedna warstwa folii. Wymiar 90cm x 200 cm ( +/- 10cm ).</t>
  </si>
  <si>
    <t>Rękaw sterylny z włókniny pełnobarierowej foliowanej na kończynę z taśmą 75x120cm, jałowy.</t>
  </si>
  <si>
    <t>Serweta chirurgiczna dwuwarstwowa wym. 45cm x 75cm wykonana z laminatu dwuwarstwowego folia PE/włóknin o gramaturze min. 63g/m2 (+/- 3g/m2).</t>
  </si>
  <si>
    <t>Serweta chirurgiczna w rozmiarze 45 x 75cm z otworem samoprzylepnym o średnicy 8cm umiejscowionym centralnie, sterylna, wykonana z laminatu dwuwarstwowego folia PE/włóknina o gramaturze min. 63g/m2 (+/-3gm2).</t>
  </si>
  <si>
    <t>zestaw</t>
  </si>
  <si>
    <t>para</t>
  </si>
  <si>
    <t>FORMULARZ ASORTYMENTOWO - CENOWY</t>
  </si>
  <si>
    <t>Opis przedmiotu zamówienia</t>
  </si>
  <si>
    <t>Nazwa handlowa</t>
  </si>
  <si>
    <t>Ilość w opak.jednost.</t>
  </si>
  <si>
    <t>Ilość opak. jednost.</t>
  </si>
  <si>
    <t>Cena j. netto</t>
  </si>
  <si>
    <t>Wartość netto</t>
  </si>
  <si>
    <t>Kwota VAT</t>
  </si>
  <si>
    <t>Wartość brutto</t>
  </si>
  <si>
    <t>PRODUCENT  (Uwagi)</t>
  </si>
  <si>
    <t>(7x8)</t>
  </si>
  <si>
    <t>(7+9)</t>
  </si>
  <si>
    <t>(6x7)</t>
  </si>
  <si>
    <t>(6x9)</t>
  </si>
  <si>
    <t>(6x10)</t>
  </si>
  <si>
    <t>Zamawiający dopuszcza składanie ofert równoważnych przy zachowaniu norm, parametrów i standardów, jakimi charakteryzuje się opisany przez Zamawiającego przedmiot zamówienia. Opisane w „Formularzu cenowym” parametry przedmiotu zamówienia stanowią minimum techniczne i jakościowe wymagane przez Zamawiającego (są to wymagania minimalne – dopuszcza się wszystkie cechy dodatkowe, podnoszące jakość oferowanego asortymentu). Wskazanie przez Zamawiającego marki lub nazwy handlowej określa klasę produktu, będącego przedmiotem zamówienia i służy ustaleniu standardu, a nie wskazuje na konkretny produkt lub konkretnego producenta. Oryginalne nazewnictwo lub symbolika podana została w celu prawidłowego określenia przedmiotu zamówienia. Model wzorcowy stanowi przykładowy produkt spełniający wymogi Zamawiającego.</t>
  </si>
  <si>
    <t>Zamawiający zastrzega sobie prawo do weryfikacji, we wszystkich dostępnych źródłach, danych dotyczących zaoferowanego w niniejszym postępowaniu asortymentu.</t>
  </si>
  <si>
    <t>Zestaw pakowany folia-papier. Na opakowaniu musi znajdować się min. 2 naklejki samoprzylepne z informacjami (indeks wyrobu, lot, data ważności i identyfikacja wytwórcy)</t>
  </si>
  <si>
    <t>UWAGA! Ceny należy podawać z dokładnością do dwóch miejsc po przecinku i powinny być liczbą dodatnią tj. liczbą większą od zera</t>
  </si>
  <si>
    <t>Kryteria oceny: Cena - 100,00 pkt</t>
  </si>
  <si>
    <r>
      <t>*</t>
    </r>
    <r>
      <rPr>
        <sz val="12"/>
        <color indexed="55"/>
        <rFont val="Arial"/>
        <family val="2"/>
      </rPr>
      <t xml:space="preserve"> Rozmiar do wyboru Zamawiającego przy każdorazowym składaniu zamówienia</t>
    </r>
  </si>
  <si>
    <t>ZADANIE 2 – Fartuch operacyjny special</t>
  </si>
  <si>
    <t>ZADANIE 3 – Fartuch operacyjny standard</t>
  </si>
  <si>
    <t>ZADANIE 4  - Koszula operacyjna dziecięca</t>
  </si>
  <si>
    <t>ZADANIE 5 – Majtki dla pacjenta</t>
  </si>
  <si>
    <t>ZADANIE 6 – Serwety i osłony sterylne</t>
  </si>
  <si>
    <t>ZADANIE 7 – Serweta na stolik Mayo</t>
  </si>
  <si>
    <t>ZADANIE 8 – Osłona na stół operacyjna</t>
  </si>
  <si>
    <t>ZADANIE  9 – Rękaw sterylny</t>
  </si>
  <si>
    <t xml:space="preserve">ZADANIE 10 – Serwety chirurgiczne jałowe </t>
  </si>
  <si>
    <t>ZADANIE 11 – Spodenki endoskopowe</t>
  </si>
  <si>
    <t>ZADANIE 12 – Ubrania operacyjne</t>
  </si>
  <si>
    <t>ZADANIE 13 – Zestaw do laparoskopii</t>
  </si>
  <si>
    <t>ZADANIE 14 – Zestaw do operacji tarczycy</t>
  </si>
  <si>
    <t>ZADANIE 15 – Rękawice chirurgiczne ortopedyczne</t>
  </si>
  <si>
    <t>ZADANIE 16 – Zestaw do operacji stawu biodrowego</t>
  </si>
  <si>
    <t>ZADANIE 17 – Zestaw do zabiegów brzuszno – kroczowych</t>
  </si>
  <si>
    <t>ZADANIE 18 – Zestaw do artroskopii kolana</t>
  </si>
  <si>
    <t>ZADANIE 19 – Zestaw do torakotomii</t>
  </si>
  <si>
    <t>ZADANIE 20 – Zestaw do tracheotomii</t>
  </si>
  <si>
    <t>ZADANIE 21 – Zestaw do zabiegów P.C.N.L.</t>
  </si>
  <si>
    <r>
      <rPr>
        <b/>
        <sz val="12"/>
        <color indexed="55"/>
        <rFont val="Arial"/>
        <family val="2"/>
        <charset val="238"/>
      </rPr>
      <t xml:space="preserve">
Zestaw do zabiegów P.C.N.L., sterylny, podwójnie pakowany
</t>
    </r>
    <r>
      <rPr>
        <sz val="12"/>
        <color indexed="55"/>
        <rFont val="Arial"/>
        <family val="2"/>
        <charset val="238"/>
      </rPr>
      <t xml:space="preserve">Minimalny skład i wymiary zestawu:
1) serweta o wym. 180cmx300cm (+/-10cm) do zabiegów P.C.N.L posiadająca  samoprzylepny otwór  o wymiarach 20cmx23cm (+/-2cm)oraz   zintegrowany z serwetą umieszczony pod otworem długi worek do przechwytywania płynów,  posiadający  sztywnik umożliwiający łatwe modelowanie brzegów worka,
2) serweta nieprzemakalna o wym. 100cm x 150cm (+/-10cm) (owiniecie zestawu), która może służyć jako przykrycie stolika.
Minimalne parametry materiałów:
-serweta z pozycji 1 wykonana  w strefie krytycznej z laminatu trójwarstwowego (włóknina wiskozowa min. 20g/m2 / folia PE 40 µ / włóknina celulozowa min. 20 g/m2), oraz dodatkowe wzmocnienie w strefie krytycznej z włókniny o gram. min.  40g/m2 
- poz.2 serweta wykonana z  laminatu minimum 2-warstwowego na całej powierzchni serwety (warstwa polipropylenu i warstwa polietylenu)  o gramaturze minimum 60g/m2
</t>
    </r>
    <r>
      <rPr>
        <b/>
        <sz val="8"/>
        <color indexed="8"/>
        <rFont val="Arial"/>
        <family val="2"/>
        <charset val="238"/>
      </rPr>
      <t xml:space="preserve">
</t>
    </r>
  </si>
  <si>
    <t>ZADANIE 22 – Zestaw do zabiegów TUR</t>
  </si>
  <si>
    <r>
      <t xml:space="preserve">
Zestaw do zabiegów TUR, sterylny, podwójnie pakowany:
Minimalny skład wymiary i parametry zestawu:
</t>
    </r>
    <r>
      <rPr>
        <sz val="12"/>
        <rFont val="Arial"/>
        <family val="2"/>
        <charset val="238"/>
      </rPr>
      <t xml:space="preserve">1) serweta chirurgiczna do przezcewkowych zabiegów urologicznych o wymiarach 175/270cmx180cm (+/-10cm), zintegrowana z nogawicami posiadająca otwór samoprzylepny w okolicy jamy brzusznej o Ø min 8 cm, otwór na prącie o Ø min 5cm i osłona na palec do badania per rectum. Z serwetą zintegrowany jest worek do przechwytywania płynów z sitem oraz usztywnionym brzegiem do jego regulacji,  wyposażony w podłączenie do ssaka - 1szt.
2) ręcznik chłonny 18cm x 25cm(+/-5cm) - 1szt.
3) samoprzylepny organizator przewodów 9cmx18(+/-2cm) – 1szt.
4) serweta na stolik instrumentalny 150cmx190 cm (+/-10cm) – 1szt.
</t>
    </r>
    <r>
      <rPr>
        <b/>
        <sz val="12"/>
        <rFont val="Arial"/>
        <family val="2"/>
        <charset val="238"/>
      </rPr>
      <t xml:space="preserve">Minimalne parametry materiałów:
</t>
    </r>
    <r>
      <rPr>
        <sz val="12"/>
        <rFont val="Arial"/>
        <family val="2"/>
        <charset val="238"/>
      </rPr>
      <t xml:space="preserve">-serwety z pozycji 1 wykonana z mocnego i trwałego laminatu min. dwuwarstwowego folia PE 40 mikronów / włóknina wiskozowa o gramaturze min 20 g/m2. Odporność na przepuszczanie płynów min100cmH2O. Odporność na rozerwanie na sucho dla obu stref min. 58kPa, odporność na rozerwanie na mokro dla strefy krytycznej min. 50kPa  
- serweta z pozycji 4 wykonana z laminatu dwuwarstwowego folia PE 55 µ / włóknina min 20 g/m2
</t>
    </r>
    <r>
      <rPr>
        <b/>
        <sz val="12"/>
        <rFont val="Arial"/>
        <family val="2"/>
        <charset val="238"/>
      </rPr>
      <t xml:space="preserve">
</t>
    </r>
  </si>
  <si>
    <t>ZADANIE 23 – Rękawice chirurgiczne neoprenowe</t>
  </si>
  <si>
    <r>
      <t>Rękawice chirurgiczne neoprenowe bezlateksowe, bezpudrowe</t>
    </r>
    <r>
      <rPr>
        <sz val="12"/>
        <rFont val="Arial"/>
        <family val="2"/>
        <charset val="238"/>
      </rPr>
      <t xml:space="preserve"> dla użytkowników wrażliwych na białka lateksowe, o kształcie anatomicznym ze zróżnicowaniem na prawą i lewą dłoń, posiadające rolowany mankiet,  powierzchnia zewnętrzna: mikroteksturowana i chlorowana, 
AQL 1.0. 
Grubość pojedynczej ścianki na palcu 0,17mm ± 0,02mm, na dłoni 0,15mm ± 0,02mm, na mankiecie 0,14mm ± 0,02mm. 
Długość rękawic: min. 280mm
Rozmiar rękawic: 6,0 – 9,0*
Zgodne z wymaganiami normy EN 455 części 1,2,3, normy EN 420, normy EN 388, odporne na przenikanie wirusów zgodnie z normą ASTM F1671, odporne na przenikanie substancji chemicznych zgodnie z normą EN 374. 
Szczelnie pakowane parami. Na opakowaniu powinny być umieszczone: data produkcji, termin ważności, numer serii, nazwa producenta, informacje w języku polskim oraz znak CE, sterylizacja rękawic promieniami gamma.**
** zaoferowano zgodnie z dopuszczeniem rękawice neoprenowe, polimerowane obustronnie , specjalna warstwa antypoślizgowa na całej powierzchni, grubości: palec: 0,23 mm +/-0,02, dłoń: 0,19 mm +/-0,01 oraz mankiet: 0,15 mm +/-0,01</t>
    </r>
  </si>
  <si>
    <r>
      <t>Urologiczny fartuch chirurgiczn</t>
    </r>
    <r>
      <rPr>
        <sz val="12"/>
        <rFont val="Arial"/>
        <family val="2"/>
        <charset val="238"/>
      </rPr>
      <t xml:space="preserve">y, rozm. M-XXL*,sterylny. Rękaw zakończony mankietem z dzianiny z przodu fartucha oraz na rękawach dodatkowe nieprzemakalne wzmocnienia. Przód fartucha posiada dwie lub jedną zakładkę poszerzającą fartuch dla zapewnienia komfortu w pozycji siedzącej. Fartuch wiązany z tyłu na troki, oprócz zapewniającego sterylność opakowania zewnętrznego fartuch powinien posiadać opakowanie wewnętrzne w postaci owinięcia w papier krepowy. </t>
    </r>
  </si>
  <si>
    <r>
      <t xml:space="preserve">Fartuchy operacyjne special rozmiar M-XXL*,   </t>
    </r>
    <r>
      <rPr>
        <sz val="12"/>
        <rFont val="Arial"/>
        <family val="2"/>
        <charset val="238"/>
      </rPr>
      <t xml:space="preserve">                                                                       
Fartuch chirurgiczny do mokrych zabiegów, jałowy wykonany z włókniny typu SMS  ( dopuszcza się różne warianty tej włókniny np SMMS, SSMMS itp ), niepylącej, wysoko oddychającej, posiadający dodatkowe nieprzemakalne wzmocnienie z przodu fartucha i w części rękawów od mankietu do wysokości powyżej łokcia, elastyczne pochłaniające pot  wykonane w 100% z poliestru mankiety, zapinany przy szyi na rzep,  troki zewnętrzne mają być łączone kartonikiem, poły zachodzące na siebie zapewniające sterylne plecy. Fartuch wykonany jest z włókniny polipropylenowej typu SMS o gramaturze min. 35 g/m2 , wzmocnienia z przodu fartucha i w części rękawów wykonane z  nieprzemakalnego laminatu dwuwarstwowego folia polietylenowa oraz włóknina poliestrowa, dla zapewnienia optymalnej ochrony szwy na całej długości wzmocnienia rękawów wykonane w technologii ultradźwiękowej. Oprócz zapewniającego sterylność opakowania zewnętrznego fartuch powinien posiadać opakowanie wewnętrzne w postaci owinięcia w papier krepowy, w opakowaniu wewnętrznym 
powinny się znajdować dwie sztuki ręczników celulozowych 
do osuszania rąk. </t>
    </r>
  </si>
  <si>
    <r>
      <t>Fartuchy operacyjne standard rozmiar M-XXL</t>
    </r>
    <r>
      <rPr>
        <sz val="12"/>
        <rFont val="Arial"/>
        <family val="2"/>
        <charset val="238"/>
      </rPr>
      <t xml:space="preserve">,                                                         
Fartuch chirurgiczny, jałowy wykonany z włókniny typu SMS (dopuszcza się różne warianty tej włókniny np SMMS, SSMMS itp ) , niepylącej, wysoko oddychającej, elastyczne pochłaniające pot, wykonane w 100% z poliestru mankiety, zapinany przy szyi na rzep,  troki zewnętrzne mają być łączone kartonikiem, poły zachodzące na siebie zapewniające sterylne plecy. Fartuch wykonany jest z włókniny polipropylenowej typu SMS o gramaturze min. 35 g/m2, dla zapewnienia optymalnej ochrony szwy na rękawach od mankietu do wysokości łokcia wykonane w technologii ultradźwiękowej. Oprócz zapewniającego sterylność opakowania zewnętrznego fartuch powinien posiadać opakowanie wewnętrzne w postaci owinięcia w papier krepowy, w opakowaniu wewnętrznym powinny się znajdować dwie sztuki ręczników celulozowych do osuszania rąk. 
</t>
    </r>
    <r>
      <rPr>
        <b/>
        <sz val="8"/>
        <color indexed="8"/>
        <rFont val="Arial"/>
        <family val="2"/>
        <charset val="238"/>
      </rPr>
      <t/>
    </r>
  </si>
  <si>
    <r>
      <t>Prześcieradło operacyjne 95cm x 120 cm (+/-10cm), sterylne, wykonane z laminatu dwuwarstwowego folia PE/włóknina, o gramaturze min. 63 g/m</t>
    </r>
    <r>
      <rPr>
        <vertAlign val="superscript"/>
        <sz val="12"/>
        <rFont val="Arial"/>
        <family val="2"/>
        <charset val="238"/>
      </rPr>
      <t>2.</t>
    </r>
  </si>
  <si>
    <r>
      <t>Ubrania operacyjne</t>
    </r>
    <r>
      <rPr>
        <sz val="12"/>
        <rFont val="Arial"/>
        <family val="2"/>
        <charset val="238"/>
      </rPr>
      <t xml:space="preserve"> S, M,L,XL,XXL,XXXL* ubranie chirurgiczne (bluza i spodnie) jednorazowego użytku wykonane z włókniny bawełnopodobnej o minimalnej gramaturze 49g/m2 zawierającej 100% polipropylenu, wykonanej w technologii typu SPUNBOND, antystatycznej niepylącej, oddychającej, przeznaczonej do stosowania przez personel medyczny w środowisku bloku operacyjnego. Spełniające wymogi normy EN-PN 13795. Bluza z krótkim rękawem, wyposażona w jedną kieszeń na piersi i dwie kieszenie na dole bluzy przy szyi wykończenie lamówką.  Spodnie długie, ściągnięte w pasie trokiem. </t>
    </r>
  </si>
  <si>
    <r>
      <t xml:space="preserve">Zestaw do laparoskopii, sterylny, podwójnie pakowany:
</t>
    </r>
    <r>
      <rPr>
        <sz val="12"/>
        <rFont val="Arial"/>
        <family val="2"/>
        <charset val="238"/>
      </rPr>
      <t xml:space="preserve">Minimalny skład, wymiary i parametry zestawu:
1) serweta chirurgiczna do laparoskopii o wymiarach 175/250cmx325 cm (+/-10cm) zintegrowana z ekranem anestezjologicznym i nogawicami, posiada samoprzylepny otwór w okolicach jamy brzusznej o wymiarach 25cmx30 cm, otoczony warstwą chłonną. Obłożenie jest wyposażone w organizatory przewodów i cztery zintegrowane kieszenie – 1szt.
2) taśma samoprzylepna typu RZEP 2,5cmx30cm – 1szt.
3) taśma samoprzylepna 9cmx49cm – 1szt.
4) ręczniki chłonne 18cmx25cm – 4szt.
5) osłona na kamerę (perforowana końcówka)  14cmx250cm (+/-10cm) – 1szt.
6) osłona na stolik Mayo 79cmx145cm (+/-10cm), warstwa chłonna 65cmx85cm (+/-10cm) – 1szt.
7) serweta na stół 150cmx190cm (+/-10cm), warstwa chłonna 75cmx190cm (+/-10cm) – 1szt                           
</t>
    </r>
    <r>
      <rPr>
        <b/>
        <sz val="12"/>
        <rFont val="Arial"/>
        <family val="2"/>
        <charset val="238"/>
      </rPr>
      <t>Minimalne parametry materiałów</t>
    </r>
    <r>
      <rPr>
        <sz val="12"/>
        <rFont val="Arial"/>
        <family val="2"/>
        <charset val="238"/>
      </rPr>
      <t xml:space="preserve">:
-serweta z pozycji 1 wykonana w strefie krytycznej z laminatu trójwarstwowego (włóknina wiskozowa 23g/m2 / folia PE 40 µ / włóknina celulozowa 20 g/m2), oraz dodatkowe wzmocnienie z włókniny o gramaturze 50g/m2
-osłona z pozycji 6 wykonana z  folii o grubości 80 µ wzmocniona 
w strefie blatu stolika laminatem folia 50 µ / włóknina 40g/m2
- serweta z pozycji 7 folia PE 55 µ / włóknina 23 g/m2 
</t>
    </r>
    <r>
      <rPr>
        <b/>
        <sz val="8"/>
        <color indexed="8"/>
        <rFont val="Arial"/>
        <family val="2"/>
        <charset val="238"/>
      </rPr>
      <t/>
    </r>
  </si>
  <si>
    <r>
      <t xml:space="preserve">Zestaw do operacji tarczycy, sterylny, podwójnie pakowany:
Minimalny skład i wymiary zestawu:
</t>
    </r>
    <r>
      <rPr>
        <sz val="12"/>
        <rFont val="Arial"/>
        <family val="2"/>
        <charset val="238"/>
      </rPr>
      <t xml:space="preserve">1) serweta chirurgiczna o wymiarach 200/280 cm x 350 cm (+/-10cm) z otworem samoprzylepnym w kształcie rombu o wym. 11cmx11cm, poniżej otworu w części środkowej serwety dodatkowa warstwa chłonna – 1szt.
2) taśma samoprzylepna typu rzep o wym. 2,5cmx30cm – 1 szt.
3) taśma samoprzylepna nieprzemakalna o wym. 9cmx49cm – 1 szt.
4) Ręczniki chłonne 18cmx25cm – 4szt.
5) Osłona na stolik Mayo 79x145cm (+/-10cm), warstwa chłonna 65cmx85cm (+/-10cm) – 1szt.
6) Serweta na stół 150cmx190cm (+/-10cm), warstwa chłonna 75cmx190cm (+/-10cm) – 1szt.
</t>
    </r>
    <r>
      <rPr>
        <b/>
        <sz val="12"/>
        <rFont val="Arial"/>
        <family val="2"/>
        <charset val="238"/>
      </rPr>
      <t xml:space="preserve">Minimalne wymagania materiałowe:
</t>
    </r>
    <r>
      <rPr>
        <sz val="12"/>
        <rFont val="Arial"/>
        <family val="2"/>
        <charset val="238"/>
      </rPr>
      <t xml:space="preserve">poz. 1  strefa krytyczna i mniej krytyczna laminat dwuwarstwowy folia PE 40 mikronów / włóknina wiskozowa 20 g/m2
poz. 6, laminat dwuwarstwowy folia PE 55 mikronów / włóknina 23 g/m2
poz. 5 osłona na stolik Mayo laminat dwuwarstwowy folia PE 60 mikronów / włóknina wiskozowa 27g/m2
poz. 3 taśma samoprzylepna  nieprzemakalna laminat folia PE / włóknina poliestrowa
</t>
    </r>
    <r>
      <rPr>
        <b/>
        <sz val="8"/>
        <color indexed="8"/>
        <rFont val="Arial"/>
        <family val="2"/>
        <charset val="238"/>
      </rPr>
      <t/>
    </r>
  </si>
  <si>
    <r>
      <t>Rękawice chirurgiczne- ortopedyczne</t>
    </r>
    <r>
      <rPr>
        <sz val="12"/>
        <rFont val="Arial"/>
        <family val="2"/>
        <charset val="238"/>
      </rPr>
      <t>, sterylne, wysoka odporność na przekłucia i rozdarcia oraz wytrzymałość i rozciągliwość, spełniające wszystkie wymogi zabiegów podwyższonego ryzyka chirurgi urazowej i ortopedycznej oraz rekonstrukcyjnej, Wykonane z lateksu, bez pudrowe, kolor brązowy, kształt anatomiczny, rolowany mankiet, powierzchnia zewnętrzna: teksturowana, chlorowana i silikonowana, powierzchnia wewnętrzna pokryta warstwą poliuretanową i silikonowana, grubość pojedynczej ścianki wartości średnie (na palcu 0,330mm (±0,05mm), na części dłoniowej 0,300mm (±0,05mm), na mankiecie 0,260mm (±,0,05mm)), minimalna długość rękawicy 290mm. AQL:1.0, poziom protein lateksu &lt;30mg/g, opakowanie foliowe odporne na wilgoć, pakowane podwójnie, rozm.$ 6,0; 6,5; 7,0; 7,5; 8,0; 8,5, 9,0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*</t>
    </r>
  </si>
  <si>
    <r>
      <t xml:space="preserve">Zestaw do operacji stawu biodrowego, sterylny, podwójnie pakowany:
Minimalny skład, wymiary i parametry zestawu:
</t>
    </r>
    <r>
      <rPr>
        <sz val="12"/>
        <rFont val="Arial"/>
        <family val="2"/>
        <charset val="238"/>
      </rPr>
      <t xml:space="preserve">1) serweta chirurgiczna górna z taśmą samoprzylepną o wymiarach 300cmx175 cm (+-10cm) wzmocniona
w strefie krytycznej (dodatkowa warstwa chłonna) i wyposażona w organizatory przewodów
2) serweta chirurgiczna dolna o wymiarach 200x260 (+/-10cm) cm z wycięciem “U” o wymiarach 7x102 cm, wzmocniona (dodatkowa warstwa chłonna) w strefie krytycznej
3) serweta chirurgiczna  75cmx90cm (+/-10cm) – 1szt.
4) serweta na stolik  150cmx190cm (+/-10cm) – 1szt.
5) osłona na kończynę  32cmx120cm (+/-10cm) – 1szt.
6) taśmy samoprzylepne 9cmx49cm – 2szt.
7) ręczniki chłonne  18cmx25cm– 4szt.
8) dodatkowo wzmocniona osłona na stolik Mayo  79cmx145cm (+/-10cm) – 1szt.
9) wzmocniona serweta na stolik - (owinięcie zestawu)  150cmx190cm (+/-10cm) – 1szt.
</t>
    </r>
    <r>
      <rPr>
        <b/>
        <sz val="12"/>
        <rFont val="Arial"/>
        <family val="2"/>
        <charset val="238"/>
      </rPr>
      <t xml:space="preserve">Minimalne parametry materiałów:
</t>
    </r>
    <r>
      <rPr>
        <sz val="12"/>
        <rFont val="Arial"/>
        <family val="2"/>
        <charset val="238"/>
      </rPr>
      <t xml:space="preserve">-serweta z pozycji  2 wykonana w strefie krytycznej z laminatu trójwarstwowego(włóknina 30g/m2 / folia PE 15 mikronów / włóknina 20 g/m2), oraz dodatkowe wzmocnienie z włókniny o gram. 50g/m2
-serweta z pozycji 1 wykonana w strefie krytycznej z laminatu trójwarstwowego
(włóknina 23g/m2 / folia PE 40 mikronów / włóknina 20 g/m2), oraz 
dodatkowe wzmocnienie z włókniny o gram. 50g/m2
-osłona z pozycji 8 wykonana folii o grubości 80 mikronów wzmocniona w 
strefie blatu stolika laminatem folia 50 mikronów / włóknina 40g/m2
- serweta z pozycji 9 folia PE 75 mikronów / włóknina 40 g/m2 
</t>
    </r>
    <r>
      <rPr>
        <b/>
        <sz val="8"/>
        <color indexed="8"/>
        <rFont val="Arial"/>
        <family val="2"/>
        <charset val="238"/>
      </rPr>
      <t/>
    </r>
  </si>
  <si>
    <r>
      <t xml:space="preserve">Zestaw do zabiegów brzuszno kroczowych, sterylny, podwójnie pakowany:
</t>
    </r>
    <r>
      <rPr>
        <sz val="12"/>
        <rFont val="Arial"/>
        <family val="2"/>
        <charset val="238"/>
      </rPr>
      <t xml:space="preserve">Minimalny skład, wymiary i parametry zestawu:
1) serweta chirurgiczna do zabiegów brzuszno-kroczowych o wymiarach 250/175/270cmx260 cm (+/-10cm) zintegrowana z ekranem anestezjologicznym i nogawicami, posiada samoprzylepny otwór w okolicach jamy brzusznej o wymiarach 25cmx30 cm (+/-10cm), otoczony warstwą chłonną i otwór w okolicach krocza o wymiarach 13cmx24 cm z zabezpieczeniem w postaci zintegrowanej serwety o wymiarach 38cmx64 cm (+/-10cm). Obłożenie jest wyposażone w organizatory przewodów i cztery zintegrowane kieszenie- 1szt.
2) serweta z taśmą samoprzylepną 75cmx75cm (+/-10cm) – 1szt.
3) taśma samoprzylepna typu RZEP 2,5cmx30cm– 1szt.
4) taśma samoprzylepna 9cmx49cm – 1szt.
5) ręczniki chłonne 18cmx25cm – 4szt.
6) Osłona na stolik Mayo 79cmx145cm (+/-10cm), warstwa chłonna 65cmx85cm (+/-10cm) – 1szt.
7) Serweta na stół 150cmx190cm (+/-10cm), warstwa chłonna 75cmx190cm (+/-10cm)– 1szt.
</t>
    </r>
    <r>
      <rPr>
        <b/>
        <sz val="12"/>
        <rFont val="Arial"/>
        <family val="2"/>
        <charset val="238"/>
      </rPr>
      <t>Minimalne wymagania materiałowe</t>
    </r>
    <r>
      <rPr>
        <sz val="12"/>
        <rFont val="Arial"/>
        <family val="2"/>
        <charset val="238"/>
      </rPr>
      <t xml:space="preserve">:
pkt. 1  strefa mniej krytyczna laminat dwuwarstwowy folia PE 50 mikronów / włóknina  20 g/m2 w strefie krytycznej wzmocnienie laminatu dwuwarstwowy folia PE 50 mikronów / włóknina wiskozowa 23 g/m2
pkt. 3 laminat trójwarstwowy włóknina 23g/m2 / folia PE 40 mikronów / włóknina 20g/m2
pkt. 4 taśma samoprzylepna  nieprzemakalna laminat folia PE / włóknina poliestrowa
pkt. 6 osłona na stolik Mayo laminat dwuwarstwowy folia PE 60 mikronów / włóknina wiskozowa 27g/m2
pkt. 7 laminat dwuwarstwowy folia PE 55 mikronów / włóknina 23 g/m2
</t>
    </r>
    <r>
      <rPr>
        <b/>
        <sz val="8"/>
        <color indexed="8"/>
        <rFont val="Arial"/>
        <family val="2"/>
        <charset val="238"/>
      </rPr>
      <t/>
    </r>
  </si>
  <si>
    <r>
      <t xml:space="preserve">Zestaw operacyjny do artroskopii kolana, sterylny, podwójnie pakowany:
</t>
    </r>
    <r>
      <rPr>
        <sz val="12"/>
        <rFont val="Arial"/>
        <family val="2"/>
        <charset val="238"/>
      </rPr>
      <t xml:space="preserve">Minimalny skład, wymiary i parametry zestawu:
1) osłona na stolik Mayo 79cm x 145cm (+/-10cm) warstwa chłonna – 1szt.
2) ręczniki chłonne 18cm x 25cm – 4szt.
3) serweta na stolik narzędziowy 150cm x 190cm (+/-10cm) warstwa chłonna 75cm x 90cm (+/-10cm) – 1szt.
4) taśmy lepne 9cm x 49cm , nieprzemakalne elastyczne – 2szt.
5) osłona na kończynę 22cm x 75cm (+/-10cm) – 1szt.
6) obłożenie do artroskopii kolana 230cm x 320cm (+/-10cm), wyposażone w elastyczny samouszczelniający się otwór o średnicy 7cm zintegrowane z workiem do przechwytywania płynów który również wyposażony jest w elastyczny samouszczelniający się otwór o średnicy 5cm  – 1szt.
7) serweta na stolik  150cm x 190cm (+/-10cm), warstwa chłonna 75cm x 90cm (+/-10cm) – 1szt.
</t>
    </r>
    <r>
      <rPr>
        <b/>
        <sz val="12"/>
        <rFont val="Arial"/>
        <family val="2"/>
        <charset val="238"/>
      </rPr>
      <t xml:space="preserve">Minimalne parametry materiałowe:
</t>
    </r>
    <r>
      <rPr>
        <sz val="12"/>
        <rFont val="Arial"/>
        <family val="2"/>
        <charset val="238"/>
      </rPr>
      <t xml:space="preserve">3,7 strefa krytyczna laminat dwuwarstwowy włóknina wiskozowa 23g/m2 oraz folia PE o grubości 55 µ
1, strefa krytyczna laminat dwuwarstwowy włóknina wiskozowa 27g/m2 oraz folia PE o grubości 60µ
6, serweta na całej powierzchni laminat dwuwarstwowy włóknina 30g/m2 oraz 
folia PE o grubości 40µ
4, laminat włóknina poliestrowa 40g/m2 oraz folii PE 27,5 µ
</t>
    </r>
    <r>
      <rPr>
        <b/>
        <sz val="8"/>
        <color indexed="8"/>
        <rFont val="Arial"/>
        <family val="2"/>
        <charset val="238"/>
      </rPr>
      <t/>
    </r>
  </si>
  <si>
    <r>
      <t xml:space="preserve">Zestaw do torakotomii, sterylny, podwójnie pakowany: 
</t>
    </r>
    <r>
      <rPr>
        <sz val="12"/>
        <rFont val="Arial"/>
        <family val="2"/>
        <charset val="238"/>
      </rPr>
      <t xml:space="preserve">Minimalny skład, wymiary i parametry zestawu:
1) Serweta chirurgiczna do laparotomii w kształcie litery "T" wykonana na całej powierzchni z laminatu dwuwarstwowego o wymiarach 180/200cmx340cm (+/-10cm) z samoprzylepnym otworem wypełnionym folią chirurgiczną o wymiarach 30cmx30cm otoczonym warstwą wysokochłonną o wymiarach 75cmx90cm (+/-10cm) – 1szt.
2) Taśma samoprzylepna 9cmx49cm – 1szt.
3) Ręczniki chłonne 30cmx40cm – 2szt.
4) Kieszeń dwukomorowa samoprzylepna ze sztywnikiem 2cm x 15cmx40cm (+/-10cm) – 1szt.
5) Osłona na stolik Mayo 79cmx145cm (+/-10cm) – 1szt.
6) Serweta na stolik narzędziowy (owiniecie zestawu) 150cmx200cm (+/-10cm) – 1szt
</t>
    </r>
    <r>
      <rPr>
        <b/>
        <sz val="12"/>
        <rFont val="Arial"/>
        <family val="2"/>
        <charset val="238"/>
      </rPr>
      <t xml:space="preserve">Minimalne parametry materiałów:
</t>
    </r>
    <r>
      <rPr>
        <sz val="12"/>
        <rFont val="Arial"/>
        <family val="2"/>
        <charset val="238"/>
      </rPr>
      <t xml:space="preserve">-serweta  z pkt 1 wykonana z  laminatu minimum 2-warstwowego na całej powierzchni serwety (warstwa polipropylenu i warstwa polietylenu)  o gramaturze minimum 63g/m2, wzmocnienie wokół strefy krytycznej laminat folia PE/włóknina spunlanced 85g/m2
- taśma samoprzylepna  z pkt 2 , laminat włóknina poliestrowa 40g/m2 / folia PE 27,5 µ
-osłona z pkt 5  wykonana z folii PE o grubości 60 µ wzmocniona w strefie 
blatu stolika włókniną wiskozową 27g/m2
</t>
    </r>
    <r>
      <rPr>
        <b/>
        <sz val="8"/>
        <color indexed="8"/>
        <rFont val="Arial"/>
        <family val="2"/>
        <charset val="238"/>
      </rPr>
      <t/>
    </r>
  </si>
  <si>
    <r>
      <t xml:space="preserve">Zestaw do tracheotomii, sterylny, podwójnie pakowany:
Minimalny skład wymiary i parametry zestawu:
</t>
    </r>
    <r>
      <rPr>
        <sz val="12"/>
        <rFont val="Arial"/>
        <family val="2"/>
        <charset val="238"/>
      </rPr>
      <t xml:space="preserve">1) serweta chirurgiczna o wymiarach 200cmx240 cm (+/-10cm) z otworem samoprzylepnym o średnicy 7 cm – 1szt.
2) taśma samoprzylepna 9cmx49cm – 1szt.
3) ręczniki chłonne 18cmx25cm – 2szt.
4) serweta na stolik - (owinięcie zestawu) wym. 150cmx190cm (+/-10cm) – 1szt
</t>
    </r>
    <r>
      <rPr>
        <b/>
        <sz val="12"/>
        <rFont val="Arial"/>
        <family val="2"/>
        <charset val="238"/>
      </rPr>
      <t xml:space="preserve">Minimalne wymagania materiałowe:
</t>
    </r>
    <r>
      <rPr>
        <sz val="12"/>
        <rFont val="Arial"/>
        <family val="2"/>
        <charset val="238"/>
      </rPr>
      <t xml:space="preserve">poz. 1 strefa krytyczna i mniej krytyczna laminat dwuwarstwowy folia PE 40 mikronów / włóknina 23 g/m2
poz. 2 taśma samoprzylepna   nieprzemakalna laminat folia PE / włóknina poliestrowa
poz. 4 laminat dwuwarstwowy folia PE 55 mikronów / włóknina 23 g/m2
</t>
    </r>
    <r>
      <rPr>
        <b/>
        <sz val="8"/>
        <color indexed="8"/>
        <rFont val="Arial"/>
        <family val="2"/>
        <charset val="238"/>
      </rPr>
      <t/>
    </r>
  </si>
  <si>
    <t>Zamawiajacy wymaga zaoferowania we wszystkich pozycjach "Formularza cenowego" wyrobów medycznych dopuszczonych do obrotu i stosowania na terenie RP</t>
  </si>
  <si>
    <r>
      <t xml:space="preserve">Osłona na rękaw typu zarękawek, sterylna, zakończona mankietem, wykonana z laminatu dwuwarstwowego folia PE/włóknina </t>
    </r>
    <r>
      <rPr>
        <sz val="12"/>
        <color rgb="FFFF0000"/>
        <rFont val="Arial"/>
        <family val="2"/>
        <charset val="238"/>
      </rPr>
      <t>**</t>
    </r>
  </si>
  <si>
    <r>
      <t>Spodenki do kolonoskopii jednorazowego użytku, z rozcięciem na tyle, wykonane z włókniny, gramatura 25g. Spodenki mają być krótkie oraz z gumką w pasie. Rozmiar uniwersalny.</t>
    </r>
    <r>
      <rPr>
        <sz val="12"/>
        <color rgb="FFFF0000"/>
        <rFont val="Arial"/>
        <family val="2"/>
        <charset val="238"/>
      </rPr>
      <t>**</t>
    </r>
  </si>
  <si>
    <r>
      <t xml:space="preserve">Majtki dla pacjentów </t>
    </r>
    <r>
      <rPr>
        <sz val="12"/>
        <rFont val="Arial"/>
        <family val="2"/>
        <charset val="238"/>
      </rPr>
      <t xml:space="preserve">wykonane z włókniny polipropylenowej o gramaturze min 40g/m2, wzmocnione w kroku, gumki bezlateksowe, nieprześwitujące, rozmiar uniwersalny </t>
    </r>
    <r>
      <rPr>
        <sz val="12"/>
        <color rgb="FFFF0000"/>
        <rFont val="Arial"/>
        <family val="2"/>
        <charset val="238"/>
      </rPr>
      <t>**</t>
    </r>
  </si>
  <si>
    <t>** Zamawiający dopuszcza zaoferowanie opakowania z odpowiednim przeliczeniem wymaganych przez Zamawiającego ilości. Wówczas w kolumnie 3, po nazwie handlowej, należy podać oferowaną w opakowaniu ilość sztuk, w kolumnie 4 zmienić jednostkę miary na opakowanie, a w kolumnie 5 podać przeliczoną z dokładnością do dwóch miejsc po przecinku ilość oferowanych opakowań (Wykonawca zobowiązany jest podać ww. ilości z dokładnością do dwóch miejsc po przecinku, jeżeli ilość opakowań jednostkowych zawiera wartości ułamkowe) i podać cenę opakowania.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</si>
</sst>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55"/>
      <name val="Arial"/>
      <family val="2"/>
      <charset val="238"/>
    </font>
    <font>
      <sz val="12"/>
      <color indexed="55"/>
      <name val="Arial"/>
      <family val="2"/>
      <charset val="238"/>
    </font>
    <font>
      <b/>
      <sz val="12"/>
      <color indexed="5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</font>
    <font>
      <sz val="12"/>
      <color rgb="FFFF0000"/>
      <name val="Arial"/>
      <family val="2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77">
    <xf numFmtId="0" fontId="0" fillId="0" borderId="0" xfId="0"/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49" fontId="14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0" fontId="5" fillId="0" borderId="9" xfId="0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/>
    <xf numFmtId="0" fontId="12" fillId="0" borderId="2" xfId="2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3" fillId="0" borderId="13" xfId="2" applyFont="1" applyFill="1" applyBorder="1" applyAlignment="1">
      <alignment horizontal="left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3" fillId="0" borderId="15" xfId="2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18" fillId="0" borderId="16" xfId="0" applyFont="1" applyFill="1" applyBorder="1" applyAlignment="1">
      <alignment horizontal="left" wrapText="1"/>
    </xf>
    <xf numFmtId="0" fontId="18" fillId="0" borderId="17" xfId="0" applyFont="1" applyFill="1" applyBorder="1" applyAlignment="1">
      <alignment horizontal="left" wrapText="1"/>
    </xf>
    <xf numFmtId="0" fontId="18" fillId="0" borderId="18" xfId="0" applyFont="1" applyFill="1" applyBorder="1" applyAlignment="1">
      <alignment horizontal="left" wrapText="1"/>
    </xf>
  </cellXfs>
  <cellStyles count="3">
    <cellStyle name="Excel Built-in Normal 2" xfId="1"/>
    <cellStyle name="Normalny" xfId="0" builtinId="0"/>
    <cellStyle name="Tekst objaśnienia" xfId="2" builtinId="5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view="pageBreakPreview" topLeftCell="A64" zoomScale="60" zoomScaleNormal="80" zoomScalePageLayoutView="60" workbookViewId="0">
      <selection activeCell="F64" sqref="F64"/>
    </sheetView>
  </sheetViews>
  <sheetFormatPr defaultColWidth="11.5703125" defaultRowHeight="12.75"/>
  <cols>
    <col min="1" max="1" width="4.28515625" style="13" customWidth="1"/>
    <col min="2" max="2" width="95.85546875" style="13" customWidth="1"/>
    <col min="3" max="3" width="18.140625" style="13" customWidth="1"/>
    <col min="4" max="4" width="16.42578125" style="13" customWidth="1"/>
    <col min="5" max="5" width="14.85546875" style="13" customWidth="1"/>
    <col min="6" max="6" width="13" style="13" customWidth="1"/>
    <col min="7" max="7" width="14.42578125" style="13" customWidth="1"/>
    <col min="8" max="8" width="15.140625" style="13" customWidth="1"/>
    <col min="9" max="9" width="22.85546875" style="13" customWidth="1"/>
    <col min="10" max="10" width="20.7109375" style="13" customWidth="1"/>
    <col min="11" max="11" width="22.42578125" style="13" customWidth="1"/>
    <col min="12" max="12" width="29.5703125" style="13" customWidth="1"/>
    <col min="13" max="13" width="32.28515625" style="13" customWidth="1"/>
    <col min="14" max="14" width="36.5703125" style="13" customWidth="1"/>
    <col min="15" max="16384" width="11.5703125" style="13"/>
  </cols>
  <sheetData>
    <row r="1" spans="1:14" ht="25.9" customHeight="1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64.150000000000006" customHeight="1">
      <c r="A2" s="14" t="s">
        <v>0</v>
      </c>
      <c r="B2" s="15" t="s">
        <v>30</v>
      </c>
      <c r="C2" s="15" t="s">
        <v>31</v>
      </c>
      <c r="D2" s="15" t="s">
        <v>1</v>
      </c>
      <c r="E2" s="15" t="s">
        <v>32</v>
      </c>
      <c r="F2" s="15" t="s">
        <v>33</v>
      </c>
      <c r="G2" s="15" t="s">
        <v>34</v>
      </c>
      <c r="H2" s="15" t="s">
        <v>2</v>
      </c>
      <c r="I2" s="15" t="s">
        <v>3</v>
      </c>
      <c r="J2" s="15" t="s">
        <v>4</v>
      </c>
      <c r="K2" s="15" t="s">
        <v>35</v>
      </c>
      <c r="L2" s="15" t="s">
        <v>36</v>
      </c>
      <c r="M2" s="15" t="s">
        <v>37</v>
      </c>
      <c r="N2" s="16" t="s">
        <v>38</v>
      </c>
    </row>
    <row r="3" spans="1:14" ht="15">
      <c r="A3" s="17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  <c r="H3" s="18">
        <v>8</v>
      </c>
      <c r="I3" s="18">
        <v>9</v>
      </c>
      <c r="J3" s="18">
        <v>10</v>
      </c>
      <c r="K3" s="18">
        <v>11</v>
      </c>
      <c r="L3" s="18">
        <v>12</v>
      </c>
      <c r="M3" s="18">
        <v>13</v>
      </c>
      <c r="N3" s="19">
        <v>14</v>
      </c>
    </row>
    <row r="4" spans="1:14" ht="15">
      <c r="A4" s="17" t="s">
        <v>8</v>
      </c>
      <c r="B4" s="18" t="s">
        <v>8</v>
      </c>
      <c r="C4" s="18" t="s">
        <v>8</v>
      </c>
      <c r="D4" s="18" t="s">
        <v>8</v>
      </c>
      <c r="E4" s="18" t="s">
        <v>8</v>
      </c>
      <c r="F4" s="18" t="s">
        <v>8</v>
      </c>
      <c r="G4" s="18" t="s">
        <v>8</v>
      </c>
      <c r="H4" s="18" t="s">
        <v>8</v>
      </c>
      <c r="I4" s="18" t="s">
        <v>39</v>
      </c>
      <c r="J4" s="18" t="s">
        <v>40</v>
      </c>
      <c r="K4" s="18" t="s">
        <v>41</v>
      </c>
      <c r="L4" s="18" t="s">
        <v>42</v>
      </c>
      <c r="M4" s="18" t="s">
        <v>43</v>
      </c>
      <c r="N4" s="19" t="s">
        <v>8</v>
      </c>
    </row>
    <row r="5" spans="1:14" ht="20.100000000000001" customHeight="1">
      <c r="A5" s="50" t="s">
        <v>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25.25" customHeight="1">
      <c r="A6" s="20">
        <v>1</v>
      </c>
      <c r="B6" s="7" t="s">
        <v>75</v>
      </c>
      <c r="C6" s="15"/>
      <c r="D6" s="21" t="s">
        <v>10</v>
      </c>
      <c r="E6" s="21">
        <v>264</v>
      </c>
      <c r="F6" s="21"/>
      <c r="G6" s="22"/>
      <c r="H6" s="23"/>
      <c r="I6" s="24"/>
      <c r="J6" s="24"/>
      <c r="K6" s="24"/>
      <c r="L6" s="22"/>
      <c r="M6" s="21"/>
      <c r="N6" s="25"/>
    </row>
    <row r="7" spans="1:14" ht="20.100000000000001" customHeight="1">
      <c r="A7" s="50" t="s">
        <v>50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4" ht="292.5" customHeight="1">
      <c r="A8" s="20">
        <v>1</v>
      </c>
      <c r="B8" s="26" t="s">
        <v>76</v>
      </c>
      <c r="C8" s="15"/>
      <c r="D8" s="21" t="s">
        <v>10</v>
      </c>
      <c r="E8" s="21">
        <v>18000</v>
      </c>
      <c r="F8" s="21"/>
      <c r="G8" s="22"/>
      <c r="H8" s="23"/>
      <c r="I8" s="24"/>
      <c r="J8" s="24"/>
      <c r="K8" s="24"/>
      <c r="L8" s="24"/>
      <c r="M8" s="21"/>
      <c r="N8" s="25"/>
    </row>
    <row r="9" spans="1:14" ht="20.100000000000001" customHeight="1">
      <c r="A9" s="50" t="s">
        <v>51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ht="216.75" customHeight="1">
      <c r="A10" s="20">
        <v>1</v>
      </c>
      <c r="B10" s="1" t="s">
        <v>77</v>
      </c>
      <c r="C10" s="15"/>
      <c r="D10" s="21" t="s">
        <v>10</v>
      </c>
      <c r="E10" s="21">
        <v>4300</v>
      </c>
      <c r="F10" s="21"/>
      <c r="G10" s="22"/>
      <c r="H10" s="23"/>
      <c r="I10" s="24"/>
      <c r="J10" s="24"/>
      <c r="K10" s="24"/>
      <c r="L10" s="24"/>
      <c r="M10" s="21"/>
      <c r="N10" s="25"/>
    </row>
    <row r="11" spans="1:14" ht="20.100000000000001" customHeight="1">
      <c r="A11" s="50" t="s">
        <v>52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4" ht="66" customHeight="1">
      <c r="A12" s="20">
        <v>1</v>
      </c>
      <c r="B12" s="2" t="s">
        <v>11</v>
      </c>
      <c r="C12" s="15"/>
      <c r="D12" s="21" t="s">
        <v>10</v>
      </c>
      <c r="E12" s="21">
        <v>1400</v>
      </c>
      <c r="F12" s="21"/>
      <c r="G12" s="21"/>
      <c r="H12" s="23"/>
      <c r="I12" s="24"/>
      <c r="J12" s="24"/>
      <c r="K12" s="21"/>
      <c r="L12" s="22"/>
      <c r="M12" s="22"/>
      <c r="N12" s="25"/>
    </row>
    <row r="13" spans="1:14" ht="20.100000000000001" customHeight="1">
      <c r="A13" s="50" t="s">
        <v>53</v>
      </c>
      <c r="B13" s="51"/>
      <c r="C13" s="51"/>
      <c r="D13" s="51"/>
      <c r="E13" s="51"/>
      <c r="F13" s="51"/>
      <c r="G13" s="51"/>
      <c r="H13" s="51"/>
      <c r="I13" s="51"/>
      <c r="J13" s="51"/>
      <c r="K13" s="27"/>
      <c r="L13" s="27"/>
      <c r="M13" s="27"/>
      <c r="N13" s="28"/>
    </row>
    <row r="14" spans="1:14" ht="66" customHeight="1">
      <c r="A14" s="20">
        <v>1</v>
      </c>
      <c r="B14" s="1" t="s">
        <v>91</v>
      </c>
      <c r="C14" s="15"/>
      <c r="D14" s="21" t="s">
        <v>10</v>
      </c>
      <c r="E14" s="21">
        <v>3600</v>
      </c>
      <c r="F14" s="21"/>
      <c r="G14" s="21"/>
      <c r="H14" s="23"/>
      <c r="I14" s="24"/>
      <c r="J14" s="24"/>
      <c r="K14" s="24"/>
      <c r="L14" s="24"/>
      <c r="M14" s="21"/>
      <c r="N14" s="25"/>
    </row>
    <row r="15" spans="1:14" ht="20.100000000000001" customHeight="1">
      <c r="A15" s="56" t="s">
        <v>54</v>
      </c>
      <c r="B15" s="57"/>
      <c r="C15" s="57"/>
      <c r="D15" s="57"/>
      <c r="E15" s="57"/>
      <c r="F15" s="57"/>
      <c r="G15" s="57"/>
      <c r="H15" s="57"/>
      <c r="I15" s="57"/>
      <c r="J15" s="57"/>
      <c r="K15" s="57">
        <f>E16*G16</f>
        <v>0</v>
      </c>
      <c r="L15" s="57"/>
      <c r="M15" s="57"/>
      <c r="N15" s="58"/>
    </row>
    <row r="16" spans="1:14" ht="50.1" customHeight="1">
      <c r="A16" s="20">
        <v>1</v>
      </c>
      <c r="B16" s="3" t="s">
        <v>89</v>
      </c>
      <c r="C16" s="15"/>
      <c r="D16" s="21" t="s">
        <v>10</v>
      </c>
      <c r="E16" s="21">
        <v>120</v>
      </c>
      <c r="F16" s="21"/>
      <c r="G16" s="21"/>
      <c r="H16" s="23"/>
      <c r="I16" s="24"/>
      <c r="J16" s="24"/>
      <c r="K16" s="24"/>
      <c r="L16" s="24"/>
      <c r="M16" s="21"/>
      <c r="N16" s="25"/>
    </row>
    <row r="17" spans="1:17" ht="50.1" customHeight="1">
      <c r="A17" s="20">
        <v>2</v>
      </c>
      <c r="B17" s="4" t="s">
        <v>12</v>
      </c>
      <c r="C17" s="15"/>
      <c r="D17" s="21" t="s">
        <v>10</v>
      </c>
      <c r="E17" s="21">
        <v>150</v>
      </c>
      <c r="F17" s="21"/>
      <c r="G17" s="22"/>
      <c r="H17" s="23"/>
      <c r="I17" s="24"/>
      <c r="J17" s="24"/>
      <c r="K17" s="24"/>
      <c r="L17" s="24"/>
      <c r="M17" s="21"/>
      <c r="N17" s="25"/>
    </row>
    <row r="18" spans="1:17" ht="50.1" customHeight="1">
      <c r="A18" s="20">
        <v>3</v>
      </c>
      <c r="B18" s="3" t="s">
        <v>13</v>
      </c>
      <c r="C18" s="15"/>
      <c r="D18" s="21" t="s">
        <v>10</v>
      </c>
      <c r="E18" s="21">
        <v>120</v>
      </c>
      <c r="F18" s="21"/>
      <c r="G18" s="22"/>
      <c r="H18" s="23"/>
      <c r="I18" s="24"/>
      <c r="J18" s="24"/>
      <c r="K18" s="24"/>
      <c r="L18" s="24"/>
      <c r="M18" s="21"/>
      <c r="N18" s="25"/>
    </row>
    <row r="19" spans="1:17" ht="50.1" customHeight="1">
      <c r="A19" s="20">
        <v>4</v>
      </c>
      <c r="B19" s="3" t="s">
        <v>14</v>
      </c>
      <c r="C19" s="15"/>
      <c r="D19" s="21" t="s">
        <v>10</v>
      </c>
      <c r="E19" s="21">
        <v>65</v>
      </c>
      <c r="F19" s="21"/>
      <c r="G19" s="22"/>
      <c r="H19" s="23"/>
      <c r="I19" s="24"/>
      <c r="J19" s="24"/>
      <c r="K19" s="24"/>
      <c r="L19" s="24"/>
      <c r="M19" s="21"/>
      <c r="N19" s="25"/>
    </row>
    <row r="20" spans="1:17" ht="50.1" customHeight="1">
      <c r="A20" s="20">
        <v>5</v>
      </c>
      <c r="B20" s="5" t="s">
        <v>78</v>
      </c>
      <c r="C20" s="15"/>
      <c r="D20" s="21" t="s">
        <v>10</v>
      </c>
      <c r="E20" s="21">
        <v>5000</v>
      </c>
      <c r="F20" s="21"/>
      <c r="G20" s="21"/>
      <c r="H20" s="23"/>
      <c r="I20" s="24"/>
      <c r="J20" s="24"/>
      <c r="K20" s="24"/>
      <c r="L20" s="24"/>
      <c r="M20" s="21"/>
      <c r="N20" s="25"/>
    </row>
    <row r="21" spans="1:17" ht="50.1" customHeight="1">
      <c r="A21" s="20">
        <v>6</v>
      </c>
      <c r="B21" s="4" t="s">
        <v>15</v>
      </c>
      <c r="C21" s="15"/>
      <c r="D21" s="21" t="s">
        <v>10</v>
      </c>
      <c r="E21" s="21">
        <v>2300</v>
      </c>
      <c r="F21" s="21"/>
      <c r="G21" s="21"/>
      <c r="H21" s="23"/>
      <c r="I21" s="24"/>
      <c r="J21" s="24"/>
      <c r="K21" s="24"/>
      <c r="L21" s="24"/>
      <c r="M21" s="21"/>
      <c r="N21" s="25"/>
    </row>
    <row r="22" spans="1:17" ht="50.1" customHeight="1">
      <c r="A22" s="20">
        <v>7</v>
      </c>
      <c r="B22" s="4" t="s">
        <v>16</v>
      </c>
      <c r="C22" s="15"/>
      <c r="D22" s="21" t="s">
        <v>10</v>
      </c>
      <c r="E22" s="21">
        <v>500</v>
      </c>
      <c r="F22" s="21"/>
      <c r="G22" s="21"/>
      <c r="H22" s="23"/>
      <c r="I22" s="24"/>
      <c r="J22" s="24"/>
      <c r="K22" s="24"/>
      <c r="L22" s="24"/>
      <c r="M22" s="21"/>
      <c r="N22" s="25"/>
    </row>
    <row r="23" spans="1:17" ht="50.1" customHeight="1">
      <c r="A23" s="20">
        <v>8</v>
      </c>
      <c r="B23" s="3" t="s">
        <v>17</v>
      </c>
      <c r="C23" s="15"/>
      <c r="D23" s="21" t="s">
        <v>10</v>
      </c>
      <c r="E23" s="21">
        <v>80</v>
      </c>
      <c r="F23" s="21"/>
      <c r="G23" s="21"/>
      <c r="H23" s="23"/>
      <c r="I23" s="24"/>
      <c r="J23" s="24"/>
      <c r="K23" s="24"/>
      <c r="L23" s="24"/>
      <c r="M23" s="21"/>
      <c r="N23" s="25"/>
    </row>
    <row r="24" spans="1:17" ht="50.1" customHeight="1">
      <c r="A24" s="20">
        <v>9</v>
      </c>
      <c r="B24" s="3" t="s">
        <v>18</v>
      </c>
      <c r="C24" s="15"/>
      <c r="D24" s="21" t="s">
        <v>10</v>
      </c>
      <c r="E24" s="21">
        <v>260</v>
      </c>
      <c r="F24" s="21"/>
      <c r="G24" s="22"/>
      <c r="H24" s="23"/>
      <c r="I24" s="24"/>
      <c r="J24" s="24"/>
      <c r="K24" s="24"/>
      <c r="L24" s="24"/>
      <c r="M24" s="21"/>
      <c r="N24" s="25"/>
    </row>
    <row r="25" spans="1:17" ht="50.1" customHeight="1">
      <c r="A25" s="20">
        <v>10</v>
      </c>
      <c r="B25" s="3" t="s">
        <v>19</v>
      </c>
      <c r="C25" s="15"/>
      <c r="D25" s="21" t="s">
        <v>10</v>
      </c>
      <c r="E25" s="21">
        <v>150</v>
      </c>
      <c r="F25" s="21"/>
      <c r="G25" s="21"/>
      <c r="H25" s="23"/>
      <c r="I25" s="24"/>
      <c r="J25" s="24"/>
      <c r="K25" s="24"/>
      <c r="L25" s="24"/>
      <c r="M25" s="21"/>
      <c r="N25" s="25"/>
    </row>
    <row r="26" spans="1:17" ht="50.1" customHeight="1">
      <c r="A26" s="20">
        <v>11</v>
      </c>
      <c r="B26" s="3" t="s">
        <v>20</v>
      </c>
      <c r="C26" s="15"/>
      <c r="D26" s="21" t="s">
        <v>10</v>
      </c>
      <c r="E26" s="21">
        <v>300</v>
      </c>
      <c r="F26" s="21"/>
      <c r="G26" s="21"/>
      <c r="H26" s="23"/>
      <c r="I26" s="24"/>
      <c r="J26" s="24"/>
      <c r="K26" s="24"/>
      <c r="L26" s="24"/>
      <c r="M26" s="21"/>
      <c r="N26" s="25"/>
    </row>
    <row r="27" spans="1:17" ht="50.1" customHeight="1">
      <c r="A27" s="20">
        <v>12</v>
      </c>
      <c r="B27" s="3" t="s">
        <v>21</v>
      </c>
      <c r="C27" s="15"/>
      <c r="D27" s="21" t="s">
        <v>10</v>
      </c>
      <c r="E27" s="21">
        <v>2000</v>
      </c>
      <c r="F27" s="21"/>
      <c r="G27" s="21"/>
      <c r="H27" s="23"/>
      <c r="I27" s="24"/>
      <c r="J27" s="24"/>
      <c r="K27" s="24"/>
      <c r="L27" s="24"/>
      <c r="M27" s="21"/>
      <c r="N27" s="25"/>
    </row>
    <row r="28" spans="1:17" ht="20.25" customHeight="1">
      <c r="A28" s="20" t="s">
        <v>8</v>
      </c>
      <c r="B28" s="21" t="s">
        <v>8</v>
      </c>
      <c r="C28" s="21" t="s">
        <v>8</v>
      </c>
      <c r="D28" s="21" t="s">
        <v>8</v>
      </c>
      <c r="E28" s="21" t="s">
        <v>8</v>
      </c>
      <c r="F28" s="21" t="s">
        <v>8</v>
      </c>
      <c r="G28" s="21" t="s">
        <v>8</v>
      </c>
      <c r="H28" s="21" t="s">
        <v>8</v>
      </c>
      <c r="I28" s="24" t="s">
        <v>8</v>
      </c>
      <c r="J28" s="29" t="s">
        <v>9</v>
      </c>
      <c r="K28" s="29"/>
      <c r="L28" s="29"/>
      <c r="M28" s="29"/>
      <c r="N28" s="25" t="s">
        <v>8</v>
      </c>
      <c r="O28" s="30"/>
      <c r="P28" s="30"/>
      <c r="Q28" s="30"/>
    </row>
    <row r="29" spans="1:17" ht="20.100000000000001" customHeight="1">
      <c r="A29" s="50" t="s">
        <v>55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7" ht="49.5" customHeight="1">
      <c r="A30" s="20">
        <v>1</v>
      </c>
      <c r="B30" s="6" t="s">
        <v>22</v>
      </c>
      <c r="C30" s="15"/>
      <c r="D30" s="21" t="s">
        <v>10</v>
      </c>
      <c r="E30" s="21">
        <v>500</v>
      </c>
      <c r="F30" s="21"/>
      <c r="G30" s="21"/>
      <c r="H30" s="23"/>
      <c r="I30" s="24"/>
      <c r="J30" s="24"/>
      <c r="K30" s="24"/>
      <c r="L30" s="24"/>
      <c r="M30" s="21"/>
      <c r="N30" s="25"/>
    </row>
    <row r="31" spans="1:17" ht="20.100000000000001" customHeight="1">
      <c r="A31" s="50" t="s">
        <v>56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7" ht="47.25" customHeight="1">
      <c r="A32" s="20">
        <v>1</v>
      </c>
      <c r="B32" s="31" t="s">
        <v>23</v>
      </c>
      <c r="C32" s="15"/>
      <c r="D32" s="21" t="s">
        <v>10</v>
      </c>
      <c r="E32" s="21">
        <v>3500</v>
      </c>
      <c r="F32" s="21"/>
      <c r="G32" s="22"/>
      <c r="H32" s="23"/>
      <c r="I32" s="24"/>
      <c r="J32" s="24"/>
      <c r="K32" s="24"/>
      <c r="L32" s="24"/>
      <c r="M32" s="21"/>
      <c r="N32" s="25"/>
    </row>
    <row r="33" spans="1:17" ht="20.100000000000001" customHeight="1">
      <c r="A33" s="56" t="s">
        <v>57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1:17" ht="39" customHeight="1">
      <c r="A34" s="20">
        <v>1</v>
      </c>
      <c r="B34" s="32" t="s">
        <v>24</v>
      </c>
      <c r="C34" s="15"/>
      <c r="D34" s="21" t="s">
        <v>10</v>
      </c>
      <c r="E34" s="21">
        <v>30</v>
      </c>
      <c r="F34" s="21"/>
      <c r="G34" s="21"/>
      <c r="H34" s="23"/>
      <c r="I34" s="24"/>
      <c r="J34" s="24"/>
      <c r="K34" s="24"/>
      <c r="L34" s="24"/>
      <c r="M34" s="21"/>
      <c r="N34" s="25"/>
    </row>
    <row r="35" spans="1:17" ht="20.100000000000001" customHeight="1">
      <c r="A35" s="50" t="s">
        <v>58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1:17" ht="51.75" customHeight="1">
      <c r="A36" s="20">
        <v>1</v>
      </c>
      <c r="B36" s="33" t="s">
        <v>25</v>
      </c>
      <c r="C36" s="15"/>
      <c r="D36" s="21" t="s">
        <v>10</v>
      </c>
      <c r="E36" s="21">
        <v>4800</v>
      </c>
      <c r="F36" s="21"/>
      <c r="G36" s="22"/>
      <c r="H36" s="23"/>
      <c r="I36" s="24"/>
      <c r="J36" s="24"/>
      <c r="K36" s="24"/>
      <c r="L36" s="24"/>
      <c r="M36" s="21"/>
      <c r="N36" s="25"/>
    </row>
    <row r="37" spans="1:17" ht="63.75" customHeight="1">
      <c r="A37" s="20">
        <v>2</v>
      </c>
      <c r="B37" s="33" t="s">
        <v>26</v>
      </c>
      <c r="C37" s="15"/>
      <c r="D37" s="21" t="s">
        <v>7</v>
      </c>
      <c r="E37" s="21">
        <v>3000</v>
      </c>
      <c r="F37" s="21"/>
      <c r="G37" s="21"/>
      <c r="H37" s="23"/>
      <c r="I37" s="24"/>
      <c r="J37" s="24"/>
      <c r="K37" s="24"/>
      <c r="L37" s="24"/>
      <c r="M37" s="21"/>
      <c r="N37" s="25"/>
    </row>
    <row r="38" spans="1:17" ht="19.149999999999999" customHeight="1">
      <c r="A38" s="20" t="s">
        <v>8</v>
      </c>
      <c r="B38" s="21" t="s">
        <v>8</v>
      </c>
      <c r="C38" s="21" t="s">
        <v>8</v>
      </c>
      <c r="D38" s="21" t="s">
        <v>8</v>
      </c>
      <c r="E38" s="21" t="s">
        <v>8</v>
      </c>
      <c r="F38" s="21" t="s">
        <v>8</v>
      </c>
      <c r="G38" s="21" t="s">
        <v>8</v>
      </c>
      <c r="H38" s="21" t="s">
        <v>8</v>
      </c>
      <c r="I38" s="24" t="s">
        <v>8</v>
      </c>
      <c r="J38" s="29" t="s">
        <v>9</v>
      </c>
      <c r="K38" s="29"/>
      <c r="L38" s="29"/>
      <c r="M38" s="29"/>
      <c r="N38" s="25" t="s">
        <v>8</v>
      </c>
      <c r="O38" s="30"/>
      <c r="P38" s="30"/>
      <c r="Q38" s="30"/>
    </row>
    <row r="39" spans="1:17" ht="20.100000000000001" customHeight="1">
      <c r="A39" s="50" t="s">
        <v>59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</row>
    <row r="40" spans="1:17" ht="59.25" customHeight="1">
      <c r="A40" s="20">
        <v>1</v>
      </c>
      <c r="B40" s="32" t="s">
        <v>90</v>
      </c>
      <c r="C40" s="15"/>
      <c r="D40" s="21" t="s">
        <v>10</v>
      </c>
      <c r="E40" s="21">
        <v>600</v>
      </c>
      <c r="F40" s="21"/>
      <c r="G40" s="21"/>
      <c r="H40" s="23"/>
      <c r="I40" s="24"/>
      <c r="J40" s="24"/>
      <c r="K40" s="24"/>
      <c r="L40" s="24"/>
      <c r="M40" s="21"/>
      <c r="N40" s="25"/>
    </row>
    <row r="41" spans="1:17" ht="20.100000000000001" customHeight="1">
      <c r="A41" s="50" t="s">
        <v>60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</row>
    <row r="42" spans="1:17" ht="153.75" customHeight="1">
      <c r="A42" s="20">
        <v>1</v>
      </c>
      <c r="B42" s="7" t="s">
        <v>79</v>
      </c>
      <c r="C42" s="15"/>
      <c r="D42" s="21" t="s">
        <v>10</v>
      </c>
      <c r="E42" s="21">
        <v>38000</v>
      </c>
      <c r="F42" s="21"/>
      <c r="G42" s="22"/>
      <c r="H42" s="23"/>
      <c r="I42" s="24"/>
      <c r="J42" s="24"/>
      <c r="K42" s="24"/>
      <c r="L42" s="24"/>
      <c r="M42" s="21"/>
      <c r="N42" s="25"/>
    </row>
    <row r="43" spans="1:17" ht="20.100000000000001" customHeight="1">
      <c r="A43" s="50" t="s">
        <v>61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</row>
    <row r="44" spans="1:17" ht="352.5" customHeight="1">
      <c r="A44" s="20">
        <v>1</v>
      </c>
      <c r="B44" s="8" t="s">
        <v>80</v>
      </c>
      <c r="C44" s="15"/>
      <c r="D44" s="21" t="s">
        <v>27</v>
      </c>
      <c r="E44" s="21">
        <v>290</v>
      </c>
      <c r="F44" s="21"/>
      <c r="G44" s="21"/>
      <c r="H44" s="23"/>
      <c r="I44" s="24"/>
      <c r="J44" s="24"/>
      <c r="K44" s="24"/>
      <c r="L44" s="24"/>
      <c r="M44" s="21"/>
      <c r="N44" s="25"/>
    </row>
    <row r="45" spans="1:17" ht="20.100000000000001" customHeight="1">
      <c r="A45" s="50" t="s">
        <v>62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7" ht="315.75" customHeight="1">
      <c r="A46" s="20">
        <v>1</v>
      </c>
      <c r="B46" s="8" t="s">
        <v>81</v>
      </c>
      <c r="C46" s="15" t="s">
        <v>6</v>
      </c>
      <c r="D46" s="21" t="s">
        <v>27</v>
      </c>
      <c r="E46" s="21">
        <v>280</v>
      </c>
      <c r="F46" s="21"/>
      <c r="G46" s="22"/>
      <c r="H46" s="23"/>
      <c r="I46" s="24"/>
      <c r="J46" s="24"/>
      <c r="K46" s="24"/>
      <c r="L46" s="24"/>
      <c r="M46" s="21"/>
      <c r="N46" s="25"/>
    </row>
    <row r="47" spans="1:17" ht="20.100000000000001" customHeight="1">
      <c r="A47" s="50" t="s">
        <v>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7" ht="190.5" customHeight="1">
      <c r="A48" s="20">
        <v>1</v>
      </c>
      <c r="B48" s="9" t="s">
        <v>82</v>
      </c>
      <c r="C48" s="15"/>
      <c r="D48" s="21" t="s">
        <v>28</v>
      </c>
      <c r="E48" s="21">
        <v>6000</v>
      </c>
      <c r="F48" s="21"/>
      <c r="G48" s="21"/>
      <c r="H48" s="23"/>
      <c r="I48" s="24"/>
      <c r="J48" s="24"/>
      <c r="K48" s="24"/>
      <c r="L48" s="24"/>
      <c r="M48" s="22"/>
      <c r="N48" s="34"/>
    </row>
    <row r="49" spans="1:14" ht="20.100000000000001" customHeight="1">
      <c r="A49" s="50" t="s">
        <v>64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0" spans="1:14" ht="409.6" customHeight="1">
      <c r="A50" s="20">
        <v>1</v>
      </c>
      <c r="B50" s="10" t="s">
        <v>83</v>
      </c>
      <c r="C50" s="15"/>
      <c r="D50" s="21" t="s">
        <v>27</v>
      </c>
      <c r="E50" s="21">
        <v>420</v>
      </c>
      <c r="F50" s="21"/>
      <c r="G50" s="21"/>
      <c r="H50" s="23"/>
      <c r="I50" s="24"/>
      <c r="J50" s="24"/>
      <c r="K50" s="24"/>
      <c r="L50" s="24"/>
      <c r="M50" s="21"/>
      <c r="N50" s="25"/>
    </row>
    <row r="51" spans="1:14" ht="44.25" customHeight="1">
      <c r="A51" s="50" t="s">
        <v>65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</row>
    <row r="52" spans="1:14" ht="409.6" customHeight="1">
      <c r="A52" s="20">
        <v>1</v>
      </c>
      <c r="B52" s="8" t="s">
        <v>84</v>
      </c>
      <c r="C52" s="15"/>
      <c r="D52" s="21" t="s">
        <v>27</v>
      </c>
      <c r="E52" s="21">
        <v>80</v>
      </c>
      <c r="F52" s="21"/>
      <c r="G52" s="22"/>
      <c r="H52" s="23"/>
      <c r="I52" s="24"/>
      <c r="J52" s="24"/>
      <c r="K52" s="24"/>
      <c r="L52" s="24"/>
      <c r="M52" s="21"/>
      <c r="N52" s="25"/>
    </row>
    <row r="53" spans="1:14" ht="20.100000000000001" customHeight="1">
      <c r="A53" s="50" t="s">
        <v>66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</row>
    <row r="54" spans="1:14" ht="349.5" customHeight="1">
      <c r="A54" s="20">
        <v>1</v>
      </c>
      <c r="B54" s="8" t="s">
        <v>85</v>
      </c>
      <c r="C54" s="15"/>
      <c r="D54" s="21" t="s">
        <v>27</v>
      </c>
      <c r="E54" s="21">
        <v>210</v>
      </c>
      <c r="F54" s="21"/>
      <c r="G54" s="22"/>
      <c r="H54" s="23"/>
      <c r="I54" s="24"/>
      <c r="J54" s="24"/>
      <c r="K54" s="24"/>
      <c r="L54" s="24"/>
      <c r="M54" s="21"/>
      <c r="N54" s="25"/>
    </row>
    <row r="55" spans="1:14" ht="20.100000000000001" customHeight="1">
      <c r="A55" s="50" t="s">
        <v>67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8"/>
    </row>
    <row r="56" spans="1:14" ht="375" customHeight="1">
      <c r="A56" s="20">
        <v>1</v>
      </c>
      <c r="B56" s="11" t="s">
        <v>86</v>
      </c>
      <c r="C56" s="15"/>
      <c r="D56" s="21" t="s">
        <v>27</v>
      </c>
      <c r="E56" s="21">
        <v>10</v>
      </c>
      <c r="F56" s="21"/>
      <c r="G56" s="21"/>
      <c r="H56" s="23"/>
      <c r="I56" s="24"/>
      <c r="J56" s="24"/>
      <c r="K56" s="24"/>
      <c r="L56" s="24"/>
      <c r="M56" s="21"/>
      <c r="N56" s="25"/>
    </row>
    <row r="57" spans="1:14" ht="20.100000000000001" customHeight="1">
      <c r="A57" s="35"/>
      <c r="B57" s="36" t="s">
        <v>68</v>
      </c>
      <c r="C57" s="27"/>
      <c r="D57" s="27"/>
      <c r="E57" s="27"/>
      <c r="F57" s="27"/>
      <c r="G57" s="27"/>
      <c r="H57" s="27"/>
      <c r="I57" s="37"/>
      <c r="J57" s="37"/>
      <c r="K57" s="37"/>
      <c r="L57" s="37"/>
      <c r="M57" s="27"/>
      <c r="N57" s="28"/>
    </row>
    <row r="58" spans="1:14" ht="225" customHeight="1">
      <c r="A58" s="20">
        <v>1</v>
      </c>
      <c r="B58" s="11" t="s">
        <v>87</v>
      </c>
      <c r="C58" s="15"/>
      <c r="D58" s="21" t="s">
        <v>27</v>
      </c>
      <c r="E58" s="21">
        <v>30</v>
      </c>
      <c r="F58" s="21"/>
      <c r="G58" s="22"/>
      <c r="H58" s="23"/>
      <c r="I58" s="24"/>
      <c r="J58" s="24"/>
      <c r="K58" s="24"/>
      <c r="L58" s="24"/>
      <c r="M58" s="21"/>
      <c r="N58" s="25"/>
    </row>
    <row r="59" spans="1:14" ht="20.100000000000001" customHeight="1">
      <c r="A59" s="35"/>
      <c r="B59" s="36" t="s">
        <v>69</v>
      </c>
      <c r="C59" s="27"/>
      <c r="D59" s="27"/>
      <c r="E59" s="27"/>
      <c r="F59" s="27"/>
      <c r="G59" s="27"/>
      <c r="H59" s="27"/>
      <c r="I59" s="37"/>
      <c r="J59" s="37"/>
      <c r="K59" s="37"/>
      <c r="L59" s="37"/>
      <c r="M59" s="27"/>
      <c r="N59" s="28"/>
    </row>
    <row r="60" spans="1:14" ht="285.75" customHeight="1">
      <c r="A60" s="20">
        <v>1</v>
      </c>
      <c r="B60" s="38" t="s">
        <v>70</v>
      </c>
      <c r="C60" s="15"/>
      <c r="D60" s="21" t="s">
        <v>27</v>
      </c>
      <c r="E60" s="21">
        <v>40</v>
      </c>
      <c r="F60" s="21"/>
      <c r="G60" s="22"/>
      <c r="H60" s="23"/>
      <c r="I60" s="24"/>
      <c r="J60" s="24"/>
      <c r="K60" s="24"/>
      <c r="L60" s="24"/>
      <c r="M60" s="21"/>
      <c r="N60" s="25"/>
    </row>
    <row r="61" spans="1:14" ht="20.100000000000001" customHeight="1">
      <c r="A61" s="35"/>
      <c r="B61" s="36" t="s">
        <v>71</v>
      </c>
      <c r="C61" s="27"/>
      <c r="D61" s="27"/>
      <c r="E61" s="27"/>
      <c r="F61" s="27"/>
      <c r="G61" s="27"/>
      <c r="H61" s="27"/>
      <c r="I61" s="37"/>
      <c r="J61" s="37"/>
      <c r="K61" s="37"/>
      <c r="L61" s="37"/>
      <c r="M61" s="27"/>
      <c r="N61" s="28"/>
    </row>
    <row r="62" spans="1:14" ht="336" customHeight="1">
      <c r="A62" s="20">
        <v>1</v>
      </c>
      <c r="B62" s="39" t="s">
        <v>72</v>
      </c>
      <c r="C62" s="15"/>
      <c r="D62" s="21" t="s">
        <v>27</v>
      </c>
      <c r="E62" s="21">
        <v>235</v>
      </c>
      <c r="F62" s="21"/>
      <c r="G62" s="22"/>
      <c r="H62" s="23"/>
      <c r="I62" s="24"/>
      <c r="J62" s="24"/>
      <c r="K62" s="24"/>
      <c r="L62" s="24"/>
      <c r="M62" s="21"/>
      <c r="N62" s="25"/>
    </row>
    <row r="63" spans="1:14" ht="20.100000000000001" customHeight="1">
      <c r="A63" s="35"/>
      <c r="B63" s="36" t="s">
        <v>73</v>
      </c>
      <c r="C63" s="27"/>
      <c r="D63" s="27"/>
      <c r="E63" s="27"/>
      <c r="F63" s="27"/>
      <c r="G63" s="27"/>
      <c r="H63" s="27"/>
      <c r="I63" s="37"/>
      <c r="J63" s="37"/>
      <c r="K63" s="37"/>
      <c r="L63" s="37"/>
      <c r="M63" s="27"/>
      <c r="N63" s="28"/>
    </row>
    <row r="64" spans="1:14" ht="284.25" customHeight="1" thickBot="1">
      <c r="A64" s="40">
        <v>1</v>
      </c>
      <c r="B64" s="12" t="s">
        <v>74</v>
      </c>
      <c r="C64" s="41"/>
      <c r="D64" s="42" t="s">
        <v>28</v>
      </c>
      <c r="E64" s="42">
        <v>900</v>
      </c>
      <c r="F64" s="42"/>
      <c r="G64" s="43"/>
      <c r="H64" s="44"/>
      <c r="I64" s="45"/>
      <c r="J64" s="45"/>
      <c r="K64" s="45"/>
      <c r="L64" s="45"/>
      <c r="M64" s="42"/>
      <c r="N64" s="46"/>
    </row>
    <row r="65" spans="1:14" ht="16.5" thickBo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9"/>
      <c r="L65" s="49"/>
      <c r="M65" s="48"/>
      <c r="N65" s="48"/>
    </row>
    <row r="66" spans="1:14" ht="15" customHeight="1" thickBot="1">
      <c r="A66" s="65" t="s">
        <v>49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</row>
    <row r="67" spans="1:14" ht="65.25" customHeight="1" thickBot="1">
      <c r="A67" s="68" t="s">
        <v>44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70"/>
    </row>
    <row r="68" spans="1:14" ht="15.75" customHeight="1" thickBot="1">
      <c r="A68" s="71" t="s">
        <v>88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</row>
    <row r="69" spans="1:14" ht="15.75" thickBot="1">
      <c r="A69" s="62" t="s">
        <v>45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</row>
    <row r="70" spans="1:14" ht="15.75" thickBot="1">
      <c r="A70" s="62" t="s">
        <v>46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</row>
    <row r="71" spans="1:14" ht="15.75" thickBot="1">
      <c r="A71" s="62" t="s">
        <v>48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</row>
    <row r="72" spans="1:14" ht="34.5" customHeight="1" thickBot="1">
      <c r="A72" s="74" t="s">
        <v>92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6"/>
    </row>
    <row r="73" spans="1:14" ht="15.75" thickBo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1:14" ht="15.75" thickBot="1">
      <c r="A74" s="59" t="s">
        <v>47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</row>
  </sheetData>
  <mergeCells count="28">
    <mergeCell ref="A49:N49"/>
    <mergeCell ref="A51:N51"/>
    <mergeCell ref="A53:N53"/>
    <mergeCell ref="A70:N70"/>
    <mergeCell ref="A74:N74"/>
    <mergeCell ref="A71:N71"/>
    <mergeCell ref="A55:M55"/>
    <mergeCell ref="A66:N66"/>
    <mergeCell ref="A67:N67"/>
    <mergeCell ref="A68:N68"/>
    <mergeCell ref="A72:N72"/>
    <mergeCell ref="A69:N69"/>
    <mergeCell ref="A47:N47"/>
    <mergeCell ref="A11:N11"/>
    <mergeCell ref="A1:N1"/>
    <mergeCell ref="A5:N5"/>
    <mergeCell ref="A7:N7"/>
    <mergeCell ref="A9:N9"/>
    <mergeCell ref="A45:N45"/>
    <mergeCell ref="A13:J13"/>
    <mergeCell ref="A15:N15"/>
    <mergeCell ref="A29:N29"/>
    <mergeCell ref="A31:N31"/>
    <mergeCell ref="A33:N33"/>
    <mergeCell ref="A35:N35"/>
    <mergeCell ref="A39:N39"/>
    <mergeCell ref="A41:N41"/>
    <mergeCell ref="A43:N43"/>
  </mergeCells>
  <phoneticPr fontId="17" type="noConversion"/>
  <pageMargins left="0.39370078740157483" right="0.27559055118110237" top="0.35433070866141736" bottom="0.59055118110236227" header="0.26" footer="0.35433070866141736"/>
  <pageSetup paperSize="9" scale="40" orientation="landscape" useFirstPageNumber="1" horizontalDpi="300" verticalDpi="300" r:id="rId1"/>
  <headerFooter>
    <oddHeader>&amp;REZ/795/411/19</oddHeader>
  </headerFooter>
  <rowBreaks count="5" manualBreakCount="5">
    <brk id="14" max="16383" man="1"/>
    <brk id="38" max="16383" man="1"/>
    <brk id="46" max="16383" man="1"/>
    <brk id="52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Dombrowska</dc:creator>
  <cp:lastModifiedBy>Zofia Dombrowska</cp:lastModifiedBy>
  <cp:revision>72</cp:revision>
  <cp:lastPrinted>2020-07-16T08:31:53Z</cp:lastPrinted>
  <dcterms:created xsi:type="dcterms:W3CDTF">2019-10-17T09:19:41Z</dcterms:created>
  <dcterms:modified xsi:type="dcterms:W3CDTF">2020-07-16T08:54:59Z</dcterms:modified>
  <dc:language>en-US</dc:language>
</cp:coreProperties>
</file>